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C53F818A-F4AC-45D6-9336-4A2DECFD3326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ปะหน้ารายงาน" sheetId="2" r:id="rId1"/>
    <sheet name="ต.ค.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F23" i="1" l="1"/>
  <c r="E9" i="1" l="1"/>
  <c r="F9" i="1" l="1"/>
  <c r="F37" i="1"/>
</calcChain>
</file>

<file path=xl/sharedStrings.xml><?xml version="1.0" encoding="utf-8"?>
<sst xmlns="http://schemas.openxmlformats.org/spreadsheetml/2006/main" count="101" uniqueCount="77">
  <si>
    <t>รายงานผลการใช้จ่ายงบประมาณ สถานีตํารวจภูธรขุนหาญ จังหวัดศรีสะเกษ</t>
  </si>
  <si>
    <t>ข้อมูล ณ วันที่ ๓๑ ตุลาคม ๒๕๖๗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</si>
  <si>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</si>
  <si>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</si>
  <si>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</si>
  <si>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</si>
  <si>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</si>
  <si>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</si>
  <si>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</si>
  <si>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</si>
  <si>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</si>
  <si>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</si>
  <si>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</si>
  <si>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</si>
  <si>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</si>
  <si>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</si>
  <si>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</si>
  <si>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</si>
  <si>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</si>
  <si>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</si>
  <si>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</si>
  <si>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</si>
  <si>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</si>
  <si>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</si>
  <si>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</si>
  <si>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</si>
  <si>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</si>
  <si>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</si>
  <si>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</si>
  <si>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</si>
  <si>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</si>
  <si>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</si>
  <si>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</si>
  <si>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</si>
  <si>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</si>
  <si>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</si>
  <si>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</si>
  <si>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</si>
  <si>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</si>
  <si>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</si>
  <si>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</si>
  <si>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   ( พฤทธิ์ บุญปก )</t>
  </si>
  <si>
    <t xml:space="preserve">    ผกก.สภ.ขุนหาญ จว.ศรีสะเกษ</t>
  </si>
  <si>
    <t xml:space="preserve">        ผู้ตรวจรายงาน</t>
  </si>
  <si>
    <t>ไม่มี</t>
  </si>
  <si>
    <t>ประจําปีงบประมาณ พ.ศ. ๒๕๖8 ไตรมาสที่ 1 - 2 ประจำเดือน ตุลาคม 2567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</si>
  <si>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</si>
  <si>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</si>
  <si>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</si>
  <si>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</si>
  <si>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</si>
  <si>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</si>
  <si>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</si>
  <si>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</si>
  <si>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</si>
  <si>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</si>
  <si>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</si>
  <si>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</si>
  <si>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</si>
  <si>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</si>
  <si>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อ้างตามแผนการใช้จ่ายงบประมาณของ สภ.ขุนหาญ ประจำปี พ.ศ. 2568 งานอำนวยการขอ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</si>
  <si>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</si>
  <si>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</si>
  <si>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</si>
  <si>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</si>
  <si>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</si>
  <si>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</si>
  <si>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</si>
  <si>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</si>
  <si>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</si>
  <si>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( พฤทธิ์ บุญปก )</t>
  </si>
  <si>
    <t>ผกก.สภ.ขุนหาญ</t>
  </si>
  <si>
    <t>วันที่  1  พฤศจิกายน 2567</t>
  </si>
  <si>
    <t>รายงานผลการใช้จ่ายงบประมาณของ สภ.ขุนหาญ ประจำเดือน ต.ค. 2567 ( 1 - 31 ต.ค. 67 )</t>
  </si>
  <si>
    <t>รายงานผลการใช้จ่ายงบประมาณของ สภ.ขุนหาญ ประจำเดือน ต.ค. 2567 ( 1 - 31 ต.ค. 67 )  และสรุปผล</t>
  </si>
  <si>
    <t>การใช้จ่ายงบประมาณของ สภ.ขุนหาญ ประจำเดือน ต.ค. 2567 ( 1 - 31 ต.ค. 67 ) เรียนมายังท่านพร้อม</t>
  </si>
  <si>
    <t>1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</si>
</sst>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7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/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2" borderId="6" xfId="0" applyFont="1" applyFill="1" applyBorder="1" applyAlignment="1">
      <alignment horizontal="center"/>
    </xf>
    <xf numFmtId="164" fontId="1" fillId="0" borderId="18" xfId="0" applyNumberFormat="1" applyFont="1" applyBorder="1"/>
    <xf numFmtId="2" fontId="1" fillId="0" borderId="18" xfId="0" applyNumberFormat="1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AF1E413-BAA6-4065-8438-CEDB808C6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314325</xdr:colOff>
      <xdr:row>25</xdr:row>
      <xdr:rowOff>47625</xdr:rowOff>
    </xdr:from>
    <xdr:to>
      <xdr:col>7</xdr:col>
      <xdr:colOff>561975</xdr:colOff>
      <xdr:row>27</xdr:row>
      <xdr:rowOff>107315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472B9B-69AD-C2E4-B971-AB5A395FA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6410325"/>
          <a:ext cx="857250" cy="593090"/>
        </a:xfrm>
        <a:prstGeom prst="rect">
          <a:avLst/>
        </a:prstGeom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E43A3263-721C-E46E-DB2D-9E5970E93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1863938</xdr:colOff>
      <xdr:row>38</xdr:row>
      <xdr:rowOff>61131</xdr:rowOff>
    </xdr:from>
    <xdr:to>
      <xdr:col>1</xdr:col>
      <xdr:colOff>2542935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056" y="9955925"/>
          <a:ext cx="678997" cy="68674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680360</xdr:colOff>
      <xdr:row>39</xdr:row>
      <xdr:rowOff>16994</xdr:rowOff>
    </xdr:from>
    <xdr:to>
      <xdr:col>5</xdr:col>
      <xdr:colOff>190500</xdr:colOff>
      <xdr:row>41</xdr:row>
      <xdr:rowOff>80282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21D002-FD90-1E3F-BE5E-B6BF1D14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1" y="10222351"/>
          <a:ext cx="830034" cy="5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0A2B-B9EE-4ADF-9FD6-B59F48D4B720}">
  <dimension ref="A2:J30"/>
  <sheetViews>
    <sheetView tabSelected="1" workbookViewId="0">
      <selection activeCell="J10" sqref="J10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69" t="s">
        <v>52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70" customFormat="1" ht="18" x14ac:dyDescent="0.35"/>
    <row r="4" spans="1:10" x14ac:dyDescent="0.4">
      <c r="A4" s="71" t="s">
        <v>53</v>
      </c>
      <c r="C4" s="1" t="s">
        <v>54</v>
      </c>
      <c r="F4" s="72" t="s">
        <v>55</v>
      </c>
    </row>
    <row r="5" spans="1:10" x14ac:dyDescent="0.4">
      <c r="A5" s="71" t="s">
        <v>2</v>
      </c>
      <c r="B5" s="72" t="s">
        <v>56</v>
      </c>
      <c r="F5" s="72" t="s">
        <v>72</v>
      </c>
    </row>
    <row r="6" spans="1:10" x14ac:dyDescent="0.4">
      <c r="A6" s="71" t="s">
        <v>57</v>
      </c>
      <c r="B6" s="1" t="s">
        <v>73</v>
      </c>
    </row>
    <row r="7" spans="1:10" s="73" customFormat="1" ht="10.199999999999999" x14ac:dyDescent="0.2"/>
    <row r="8" spans="1:10" x14ac:dyDescent="0.4">
      <c r="A8" s="4" t="s">
        <v>58</v>
      </c>
      <c r="B8" s="1" t="s">
        <v>59</v>
      </c>
    </row>
    <row r="9" spans="1:10" s="73" customFormat="1" ht="10.199999999999999" x14ac:dyDescent="0.2"/>
    <row r="10" spans="1:10" x14ac:dyDescent="0.4">
      <c r="C10" s="1" t="s">
        <v>60</v>
      </c>
    </row>
    <row r="11" spans="1:10" x14ac:dyDescent="0.4">
      <c r="A11" s="1" t="s">
        <v>74</v>
      </c>
    </row>
    <row r="12" spans="1:10" x14ac:dyDescent="0.4">
      <c r="A12" s="1" t="s">
        <v>75</v>
      </c>
    </row>
    <row r="13" spans="1:10" x14ac:dyDescent="0.4">
      <c r="A13" s="1" t="s">
        <v>61</v>
      </c>
    </row>
    <row r="15" spans="1:10" x14ac:dyDescent="0.4">
      <c r="C15" s="1" t="s">
        <v>62</v>
      </c>
    </row>
    <row r="17" spans="5:8" x14ac:dyDescent="0.4">
      <c r="F17" s="1" t="s">
        <v>63</v>
      </c>
    </row>
    <row r="18" spans="5:8" x14ac:dyDescent="0.4">
      <c r="G18" s="74" t="s">
        <v>40</v>
      </c>
      <c r="H18" s="74"/>
    </row>
    <row r="19" spans="5:8" x14ac:dyDescent="0.4">
      <c r="G19" s="74" t="s">
        <v>64</v>
      </c>
      <c r="H19" s="74"/>
    </row>
    <row r="21" spans="5:8" x14ac:dyDescent="0.4">
      <c r="E21" s="75"/>
      <c r="F21" s="72"/>
      <c r="G21" s="72"/>
      <c r="H21" s="72"/>
    </row>
    <row r="22" spans="5:8" x14ac:dyDescent="0.4">
      <c r="E22" s="75" t="s">
        <v>65</v>
      </c>
      <c r="F22" s="72" t="s">
        <v>66</v>
      </c>
      <c r="G22" s="72"/>
      <c r="H22" s="72"/>
    </row>
    <row r="23" spans="5:8" x14ac:dyDescent="0.4">
      <c r="E23" s="75" t="s">
        <v>65</v>
      </c>
      <c r="F23" s="72" t="s">
        <v>67</v>
      </c>
      <c r="G23" s="72"/>
      <c r="H23" s="72"/>
    </row>
    <row r="24" spans="5:8" x14ac:dyDescent="0.4">
      <c r="E24" s="75" t="s">
        <v>65</v>
      </c>
      <c r="F24" s="72" t="s">
        <v>68</v>
      </c>
    </row>
    <row r="27" spans="5:8" x14ac:dyDescent="0.4">
      <c r="F27" s="72" t="s">
        <v>69</v>
      </c>
    </row>
    <row r="28" spans="5:8" x14ac:dyDescent="0.4">
      <c r="G28" s="74" t="s">
        <v>70</v>
      </c>
      <c r="H28" s="74"/>
    </row>
    <row r="29" spans="5:8" x14ac:dyDescent="0.4">
      <c r="G29" s="74" t="s">
        <v>71</v>
      </c>
      <c r="H29" s="74"/>
    </row>
    <row r="30" spans="5:8" x14ac:dyDescent="0.4">
      <c r="G30" s="74" t="s">
        <v>76</v>
      </c>
      <c r="H30" s="74"/>
    </row>
  </sheetData>
  <mergeCells count="6">
    <mergeCell ref="A2:J2"/>
    <mergeCell ref="G18:H18"/>
    <mergeCell ref="G19:H19"/>
    <mergeCell ref="G28:H28"/>
    <mergeCell ref="G29:H29"/>
    <mergeCell ref="G30:H3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Normal="100" workbookViewId="0">
      <pane xSplit="7" ySplit="6" topLeftCell="J7" activePane="bottomRight" state="frozen"/>
      <selection pane="topRight" activeCell="H1" sqref="H1"/>
      <selection pane="bottomLeft" activeCell="A7" sqref="A7"/>
      <selection pane="bottomRight" activeCell="D12" sqref="D12"/>
    </sheetView>
  </sheetViews>
  <sheetFormatPr defaultColWidth="9" defaultRowHeight="21" x14ac:dyDescent="0.4"/>
  <cols>
    <col min="1" max="1" width="9" style="1"/>
    <col min="2" max="2" width="63.88671875" style="1" customWidth="1"/>
    <col min="3" max="3" width="19.33203125" style="1" customWidth="1"/>
    <col min="4" max="5" width="17.6640625" style="1" customWidth="1"/>
    <col min="6" max="6" width="12.44140625" style="1" customWidth="1"/>
    <col min="7" max="7" width="16.44140625" style="1" customWidth="1"/>
    <col min="8" max="16384" width="9" style="1"/>
  </cols>
  <sheetData>
    <row r="1" spans="1:7" ht="22.8" x14ac:dyDescent="0.4">
      <c r="A1" s="66" t="s">
        <v>0</v>
      </c>
      <c r="B1" s="66"/>
      <c r="C1" s="66"/>
      <c r="D1" s="66"/>
      <c r="E1" s="66"/>
      <c r="F1" s="66"/>
      <c r="G1" s="66"/>
    </row>
    <row r="2" spans="1:7" ht="22.8" x14ac:dyDescent="0.4">
      <c r="A2" s="66" t="s">
        <v>45</v>
      </c>
      <c r="B2" s="66"/>
      <c r="C2" s="66"/>
      <c r="D2" s="66"/>
      <c r="E2" s="66"/>
      <c r="F2" s="66"/>
      <c r="G2" s="66"/>
    </row>
    <row r="3" spans="1:7" ht="22.8" x14ac:dyDescent="0.4">
      <c r="A3" s="66" t="s">
        <v>1</v>
      </c>
      <c r="B3" s="66"/>
      <c r="C3" s="66"/>
      <c r="D3" s="66"/>
      <c r="E3" s="66"/>
      <c r="F3" s="66"/>
      <c r="G3" s="66"/>
    </row>
    <row r="5" spans="1:7" x14ac:dyDescent="0.4">
      <c r="A5" s="67" t="s">
        <v>2</v>
      </c>
      <c r="B5" s="67" t="s">
        <v>3</v>
      </c>
      <c r="C5" s="67" t="s">
        <v>4</v>
      </c>
      <c r="D5" s="67" t="s">
        <v>5</v>
      </c>
      <c r="E5" s="67" t="s">
        <v>6</v>
      </c>
      <c r="F5" s="67" t="s">
        <v>7</v>
      </c>
      <c r="G5" s="3" t="s">
        <v>8</v>
      </c>
    </row>
    <row r="6" spans="1:7" x14ac:dyDescent="0.4">
      <c r="A6" s="67"/>
      <c r="B6" s="67"/>
      <c r="C6" s="68"/>
      <c r="D6" s="68"/>
      <c r="E6" s="68"/>
      <c r="F6" s="68"/>
      <c r="G6" s="58" t="s">
        <v>9</v>
      </c>
    </row>
    <row r="7" spans="1:7" x14ac:dyDescent="0.4">
      <c r="A7" s="65">
        <v>1</v>
      </c>
      <c r="B7" s="4" t="s">
        <v>10</v>
      </c>
      <c r="C7" s="62"/>
      <c r="D7" s="7"/>
      <c r="E7" s="7"/>
      <c r="F7" s="62"/>
      <c r="G7" s="7"/>
    </row>
    <row r="8" spans="1:7" x14ac:dyDescent="0.4">
      <c r="A8" s="65"/>
      <c r="B8" s="4" t="s">
        <v>11</v>
      </c>
      <c r="C8" s="63"/>
      <c r="D8" s="6"/>
      <c r="E8" s="6"/>
      <c r="F8" s="63"/>
      <c r="G8" s="6"/>
    </row>
    <row r="9" spans="1:7" x14ac:dyDescent="0.4">
      <c r="A9" s="65"/>
      <c r="B9" s="14" t="s">
        <v>12</v>
      </c>
      <c r="C9" s="53" t="s">
        <v>46</v>
      </c>
      <c r="D9" s="45">
        <v>280000</v>
      </c>
      <c r="E9" s="59">
        <f>SUM(E10:E14)</f>
        <v>37435.11</v>
      </c>
      <c r="F9" s="60">
        <f>E9*100/D9</f>
        <v>13.369682142857142</v>
      </c>
      <c r="G9" s="61" t="s">
        <v>44</v>
      </c>
    </row>
    <row r="10" spans="1:7" x14ac:dyDescent="0.4">
      <c r="A10" s="65"/>
      <c r="B10" s="15" t="s">
        <v>13</v>
      </c>
      <c r="C10" s="11"/>
      <c r="D10" s="10"/>
      <c r="E10" s="27">
        <v>32956.550000000003</v>
      </c>
      <c r="F10" s="12"/>
      <c r="G10" s="12"/>
    </row>
    <row r="11" spans="1:7" x14ac:dyDescent="0.4">
      <c r="A11" s="65"/>
      <c r="B11" s="20" t="s">
        <v>14</v>
      </c>
      <c r="C11" s="12"/>
      <c r="D11" s="12"/>
      <c r="E11" s="29">
        <v>2603.42</v>
      </c>
      <c r="F11" s="10"/>
      <c r="G11" s="10"/>
    </row>
    <row r="12" spans="1:7" x14ac:dyDescent="0.4">
      <c r="A12" s="65"/>
      <c r="B12" s="13" t="s">
        <v>15</v>
      </c>
      <c r="C12" s="12"/>
      <c r="D12" s="12"/>
      <c r="E12" s="29">
        <v>119.84</v>
      </c>
      <c r="F12" s="12"/>
      <c r="G12" s="12"/>
    </row>
    <row r="13" spans="1:7" x14ac:dyDescent="0.4">
      <c r="A13" s="65"/>
      <c r="B13" s="15" t="s">
        <v>16</v>
      </c>
      <c r="C13" s="10"/>
      <c r="D13" s="12"/>
      <c r="E13" s="29">
        <v>1124</v>
      </c>
      <c r="F13" s="10"/>
      <c r="G13" s="10"/>
    </row>
    <row r="14" spans="1:7" x14ac:dyDescent="0.4">
      <c r="A14" s="65"/>
      <c r="B14" s="16" t="s">
        <v>17</v>
      </c>
      <c r="C14" s="8"/>
      <c r="D14" s="6"/>
      <c r="E14" s="30">
        <v>631.29999999999995</v>
      </c>
      <c r="F14" s="8"/>
      <c r="G14" s="8"/>
    </row>
    <row r="15" spans="1:7" x14ac:dyDescent="0.4">
      <c r="A15" s="65"/>
      <c r="B15" s="52" t="s">
        <v>47</v>
      </c>
      <c r="C15" s="10"/>
      <c r="D15" s="33">
        <v>64200</v>
      </c>
      <c r="E15" s="47">
        <v>0</v>
      </c>
      <c r="F15" s="54">
        <v>0</v>
      </c>
      <c r="G15" s="53" t="s">
        <v>44</v>
      </c>
    </row>
    <row r="16" spans="1:7" x14ac:dyDescent="0.4">
      <c r="A16" s="65"/>
      <c r="B16" s="32" t="s">
        <v>18</v>
      </c>
      <c r="C16" s="7"/>
      <c r="D16" s="9"/>
      <c r="E16" s="7"/>
      <c r="F16" s="7"/>
      <c r="G16" s="7"/>
    </row>
    <row r="17" spans="1:7" x14ac:dyDescent="0.4">
      <c r="A17" s="65"/>
      <c r="B17" s="12" t="s">
        <v>19</v>
      </c>
      <c r="C17" s="12"/>
      <c r="D17" s="33">
        <v>400</v>
      </c>
      <c r="E17" s="34">
        <v>0</v>
      </c>
      <c r="F17" s="37">
        <v>0</v>
      </c>
      <c r="G17" s="39" t="s">
        <v>44</v>
      </c>
    </row>
    <row r="18" spans="1:7" x14ac:dyDescent="0.4">
      <c r="A18" s="65"/>
      <c r="B18" s="19" t="s">
        <v>20</v>
      </c>
      <c r="C18" s="11"/>
      <c r="D18" s="27">
        <v>10800</v>
      </c>
      <c r="E18" s="35">
        <v>0</v>
      </c>
      <c r="F18" s="38">
        <v>0</v>
      </c>
      <c r="G18" s="40" t="s">
        <v>44</v>
      </c>
    </row>
    <row r="19" spans="1:7" x14ac:dyDescent="0.4">
      <c r="A19" s="65"/>
      <c r="B19" s="13" t="s">
        <v>21</v>
      </c>
      <c r="C19" s="12"/>
      <c r="D19" s="29">
        <v>65800</v>
      </c>
      <c r="E19" s="34">
        <v>0</v>
      </c>
      <c r="F19" s="38">
        <v>0</v>
      </c>
      <c r="G19" s="40" t="s">
        <v>44</v>
      </c>
    </row>
    <row r="20" spans="1:7" x14ac:dyDescent="0.4">
      <c r="A20" s="65"/>
      <c r="B20" s="15" t="s">
        <v>22</v>
      </c>
      <c r="C20" s="12"/>
      <c r="D20" s="29">
        <v>2900</v>
      </c>
      <c r="E20" s="34">
        <v>0</v>
      </c>
      <c r="F20" s="37">
        <v>0</v>
      </c>
      <c r="G20" s="39" t="s">
        <v>44</v>
      </c>
    </row>
    <row r="21" spans="1:7" x14ac:dyDescent="0.4">
      <c r="A21" s="65"/>
      <c r="B21" s="16" t="s">
        <v>23</v>
      </c>
      <c r="C21" s="6"/>
      <c r="D21" s="30">
        <v>52100</v>
      </c>
      <c r="E21" s="36">
        <v>0</v>
      </c>
      <c r="F21" s="28">
        <v>0</v>
      </c>
      <c r="G21" s="41" t="s">
        <v>44</v>
      </c>
    </row>
    <row r="22" spans="1:7" x14ac:dyDescent="0.4">
      <c r="A22" s="65"/>
      <c r="B22" s="17" t="s">
        <v>24</v>
      </c>
      <c r="C22" s="5"/>
      <c r="D22" s="42">
        <v>0</v>
      </c>
      <c r="E22" s="42">
        <v>0</v>
      </c>
      <c r="F22" s="42">
        <v>0</v>
      </c>
      <c r="G22" s="43" t="s">
        <v>44</v>
      </c>
    </row>
    <row r="23" spans="1:7" x14ac:dyDescent="0.4">
      <c r="A23" s="65"/>
      <c r="B23" s="17" t="s">
        <v>25</v>
      </c>
      <c r="C23" s="43" t="s">
        <v>46</v>
      </c>
      <c r="D23" s="44">
        <v>551200</v>
      </c>
      <c r="E23" s="44">
        <v>101900</v>
      </c>
      <c r="F23" s="42">
        <f>E23*100/D23</f>
        <v>18.486937590711175</v>
      </c>
      <c r="G23" s="43" t="s">
        <v>44</v>
      </c>
    </row>
    <row r="24" spans="1:7" x14ac:dyDescent="0.4">
      <c r="A24" s="65"/>
      <c r="B24" s="32" t="s">
        <v>50</v>
      </c>
      <c r="C24" s="31"/>
      <c r="D24" s="50">
        <v>15000</v>
      </c>
      <c r="E24" s="51">
        <v>0</v>
      </c>
      <c r="F24" s="55">
        <v>0</v>
      </c>
      <c r="G24" s="31" t="s">
        <v>44</v>
      </c>
    </row>
    <row r="25" spans="1:7" x14ac:dyDescent="0.4">
      <c r="A25" s="65"/>
      <c r="B25" s="32" t="s">
        <v>26</v>
      </c>
      <c r="C25" s="7"/>
      <c r="D25" s="9"/>
      <c r="E25" s="9"/>
      <c r="F25" s="9"/>
      <c r="G25" s="7"/>
    </row>
    <row r="26" spans="1:7" x14ac:dyDescent="0.4">
      <c r="A26" s="65"/>
      <c r="B26" s="12" t="s">
        <v>27</v>
      </c>
      <c r="C26" s="12"/>
      <c r="D26" s="45">
        <v>120000</v>
      </c>
      <c r="E26" s="47">
        <v>0</v>
      </c>
      <c r="F26" s="47">
        <v>0</v>
      </c>
      <c r="G26" s="39" t="s">
        <v>44</v>
      </c>
    </row>
    <row r="27" spans="1:7" x14ac:dyDescent="0.4">
      <c r="A27" s="65"/>
      <c r="B27" s="12" t="s">
        <v>28</v>
      </c>
      <c r="C27" s="11"/>
      <c r="D27" s="33">
        <v>40000</v>
      </c>
      <c r="E27" s="35">
        <v>0</v>
      </c>
      <c r="F27" s="35">
        <v>0</v>
      </c>
      <c r="G27" s="40" t="s">
        <v>44</v>
      </c>
    </row>
    <row r="28" spans="1:7" x14ac:dyDescent="0.4">
      <c r="A28" s="65"/>
      <c r="B28" s="24" t="s">
        <v>29</v>
      </c>
      <c r="C28" s="8"/>
      <c r="D28" s="46">
        <v>40000</v>
      </c>
      <c r="E28" s="48">
        <v>0</v>
      </c>
      <c r="F28" s="48">
        <v>0</v>
      </c>
      <c r="G28" s="49" t="s">
        <v>44</v>
      </c>
    </row>
    <row r="29" spans="1:7" x14ac:dyDescent="0.4">
      <c r="A29" s="65"/>
      <c r="B29" s="17" t="s">
        <v>30</v>
      </c>
      <c r="C29" s="5"/>
      <c r="D29" s="5"/>
      <c r="E29" s="5"/>
      <c r="F29" s="5"/>
      <c r="G29" s="5"/>
    </row>
    <row r="30" spans="1:7" x14ac:dyDescent="0.4">
      <c r="A30" s="65"/>
      <c r="B30" s="18" t="s">
        <v>31</v>
      </c>
      <c r="C30" s="7"/>
      <c r="D30" s="50">
        <v>40000</v>
      </c>
      <c r="E30" s="51">
        <v>0</v>
      </c>
      <c r="F30" s="51">
        <v>0</v>
      </c>
      <c r="G30" s="31" t="s">
        <v>44</v>
      </c>
    </row>
    <row r="31" spans="1:7" x14ac:dyDescent="0.4">
      <c r="A31" s="65"/>
      <c r="B31" s="12" t="s">
        <v>32</v>
      </c>
      <c r="C31" s="11"/>
      <c r="D31" s="27">
        <v>778800</v>
      </c>
      <c r="E31" s="34">
        <v>0</v>
      </c>
      <c r="F31" s="34">
        <v>0</v>
      </c>
      <c r="G31" s="40" t="s">
        <v>44</v>
      </c>
    </row>
    <row r="32" spans="1:7" x14ac:dyDescent="0.4">
      <c r="A32" s="65"/>
      <c r="B32" s="12" t="s">
        <v>33</v>
      </c>
      <c r="C32" s="11"/>
      <c r="D32" s="27">
        <v>10000</v>
      </c>
      <c r="E32" s="47">
        <v>0</v>
      </c>
      <c r="F32" s="34">
        <v>0</v>
      </c>
      <c r="G32" s="40" t="s">
        <v>44</v>
      </c>
    </row>
    <row r="33" spans="1:7" x14ac:dyDescent="0.4">
      <c r="A33" s="65"/>
      <c r="B33" s="24" t="s">
        <v>34</v>
      </c>
      <c r="C33" s="8"/>
      <c r="D33" s="46">
        <v>30000</v>
      </c>
      <c r="E33" s="48">
        <v>0</v>
      </c>
      <c r="F33" s="36">
        <v>0</v>
      </c>
      <c r="G33" s="49" t="s">
        <v>44</v>
      </c>
    </row>
    <row r="34" spans="1:7" x14ac:dyDescent="0.4">
      <c r="A34" s="26">
        <v>2</v>
      </c>
      <c r="B34" s="25" t="s">
        <v>35</v>
      </c>
      <c r="C34" s="7"/>
      <c r="D34" s="50">
        <v>75500</v>
      </c>
      <c r="E34" s="55">
        <v>0</v>
      </c>
      <c r="F34" s="55">
        <v>0</v>
      </c>
      <c r="G34" s="31" t="s">
        <v>44</v>
      </c>
    </row>
    <row r="35" spans="1:7" x14ac:dyDescent="0.4">
      <c r="A35" s="21">
        <v>3</v>
      </c>
      <c r="B35" s="22" t="s">
        <v>48</v>
      </c>
      <c r="C35" s="5"/>
      <c r="D35" s="44">
        <v>42500</v>
      </c>
      <c r="E35" s="42">
        <v>0</v>
      </c>
      <c r="F35" s="42">
        <v>0</v>
      </c>
      <c r="G35" s="43" t="s">
        <v>44</v>
      </c>
    </row>
    <row r="36" spans="1:7" x14ac:dyDescent="0.4">
      <c r="A36" s="21">
        <v>4</v>
      </c>
      <c r="B36" s="22" t="s">
        <v>49</v>
      </c>
      <c r="C36" s="5"/>
      <c r="D36" s="44">
        <v>8000</v>
      </c>
      <c r="E36" s="42">
        <v>0</v>
      </c>
      <c r="F36" s="42">
        <v>0</v>
      </c>
      <c r="G36" s="43" t="s">
        <v>44</v>
      </c>
    </row>
    <row r="37" spans="1:7" x14ac:dyDescent="0.4">
      <c r="A37" s="18"/>
      <c r="B37" s="21" t="s">
        <v>36</v>
      </c>
      <c r="C37" s="22"/>
      <c r="D37" s="56">
        <f>SUM(D9:D36)</f>
        <v>2227200</v>
      </c>
      <c r="E37" s="56">
        <f>SUM(E10:E36)</f>
        <v>139335.10999999999</v>
      </c>
      <c r="F37" s="57">
        <f>E37*100/D37</f>
        <v>6.256066361350574</v>
      </c>
      <c r="G37" s="21"/>
    </row>
    <row r="39" spans="1:7" x14ac:dyDescent="0.4">
      <c r="D39" s="23" t="s">
        <v>38</v>
      </c>
    </row>
    <row r="40" spans="1:7" x14ac:dyDescent="0.4">
      <c r="D40" s="23"/>
    </row>
    <row r="41" spans="1:7" x14ac:dyDescent="0.4">
      <c r="B41" s="64" t="s">
        <v>51</v>
      </c>
      <c r="E41" s="1" t="s">
        <v>39</v>
      </c>
      <c r="F41" s="1" t="s">
        <v>43</v>
      </c>
    </row>
    <row r="42" spans="1:7" x14ac:dyDescent="0.4">
      <c r="B42" s="2" t="s">
        <v>40</v>
      </c>
      <c r="E42" s="1" t="s">
        <v>41</v>
      </c>
    </row>
    <row r="43" spans="1:7" x14ac:dyDescent="0.4">
      <c r="B43" s="2" t="s">
        <v>37</v>
      </c>
      <c r="E43" s="1" t="s">
        <v>42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2025-04-08T02:46:25Z</cp:lastPrinted>
  <dcterms:created xsi:type="dcterms:W3CDTF">2015-06-05T18:17:20Z</dcterms:created>
  <dcterms:modified xsi:type="dcterms:W3CDTF">2025-04-08T03:00:50Z</dcterms:modified>
</cp:coreProperties>
</file>